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15"/>
  </bookViews>
  <sheets>
    <sheet name="Sheet1" sheetId="6" r:id="rId1"/>
  </sheets>
  <definedNames>
    <definedName name="_xlnm._FilterDatabase" localSheetId="0" hidden="1">Sheet1!$A$2:$F$75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<sst xmlns="http://schemas.openxmlformats.org/spreadsheetml/2006/main" count="148" uniqueCount="76">
  <si>
    <t>2024年度前海粤港澳台青年创新创业大赛奖金明细汇总表</t>
  </si>
  <si>
    <t>序号</t>
  </si>
  <si>
    <t>所属赛区</t>
  </si>
  <si>
    <t>企业/团队名称(项目)</t>
  </si>
  <si>
    <t>奖项类型</t>
  </si>
  <si>
    <t>发放金额（万元）</t>
  </si>
  <si>
    <t>发放总金额(万元)</t>
  </si>
  <si>
    <t>广东赛区
（企业组）</t>
  </si>
  <si>
    <t>烃类喷射热失控防火隔热材料
（中森新材料（深圳）有限公司）</t>
  </si>
  <si>
    <t>总决赛金奖</t>
  </si>
  <si>
    <t>聚羧酸盐类锂电池用分散剂
（深圳市皓飞新型材料有限公司）</t>
  </si>
  <si>
    <t>分赛区铜奖</t>
  </si>
  <si>
    <t>总决赛银奖</t>
  </si>
  <si>
    <t>肾部穿刺手术导航定位系统
（深圳惟德精准医疗科技有限公司）</t>
  </si>
  <si>
    <t>总决赛铜奖</t>
  </si>
  <si>
    <t>HAIVIVI-全球首家基于AI大模型技术的儿童玩具创新项目
（深圳跃然创新科技有限公司）</t>
  </si>
  <si>
    <t>分赛区金奖</t>
  </si>
  <si>
    <t>基于RISC-V架构的高精度音频芯片Kepler A100
（深圳沧穹科技有限公司）</t>
  </si>
  <si>
    <t>分赛区银奖</t>
  </si>
  <si>
    <t>高端精密半导体清洗机
（长电（深圳）半导体技术有限公司）</t>
  </si>
  <si>
    <t>总决赛优胜奖</t>
  </si>
  <si>
    <t>做全球手持激光焊第一品牌
（深圳市桓日激光有限公司）</t>
  </si>
  <si>
    <t>VisualGPT视觉语言大模型
（深圳灵图创新科技有限公司）</t>
  </si>
  <si>
    <t>车规级碳化硅MOSFET研发及其产业化
（深圳市至信微电子有限公司）</t>
  </si>
  <si>
    <t>融合AI+元宇宙的通用科学沉浸式互动体验解决方案
（元池（深圳）信息科技有限公司）</t>
  </si>
  <si>
    <t>广东赛区
（团队组）</t>
  </si>
  <si>
    <t>智能激光工业母机</t>
  </si>
  <si>
    <t>面向三维视觉感知与协同控制的集群机器人研发及产业化</t>
  </si>
  <si>
    <t>Net zero全球首创低碳排放处理设备</t>
  </si>
  <si>
    <t>基于肾脏类器官的药研平台</t>
  </si>
  <si>
    <t>智睡无忧-新一代睡眠呼吸暂停诊疗方案领航者</t>
  </si>
  <si>
    <t>护理领域垂直大模型与可编程织物</t>
  </si>
  <si>
    <t>消费级激光设备</t>
  </si>
  <si>
    <t>激光毛化智能装备系统</t>
  </si>
  <si>
    <t>新型国产角膜地形图仪联合研发项目</t>
  </si>
  <si>
    <t>香港赛区
（企业组）</t>
  </si>
  <si>
    <t>面向未来超高速光互连、光传感与光计算的新一代集成光子芯片
（可可西里科技有限公司）</t>
  </si>
  <si>
    <r>
      <rPr>
        <sz val="14"/>
        <color rgb="FF000000"/>
        <rFont val="仿宋_GB2312"/>
        <charset val="134"/>
      </rPr>
      <t>十分。</t>
    </r>
    <r>
      <rPr>
        <sz val="14"/>
        <color rgb="FF000000"/>
        <rFont val="宋体"/>
        <charset val="134"/>
      </rPr>
      <t>認證</t>
    </r>
    <r>
      <rPr>
        <sz val="14"/>
        <color rgb="FF000000"/>
        <rFont val="仿宋_GB2312"/>
        <charset val="134"/>
      </rPr>
      <t xml:space="preserve">
（Heracles Company Limited）</t>
    </r>
  </si>
  <si>
    <r>
      <rPr>
        <sz val="14"/>
        <color rgb="FF000000"/>
        <rFont val="宋体"/>
        <charset val="134"/>
      </rPr>
      <t>腦</t>
    </r>
    <r>
      <rPr>
        <sz val="14"/>
        <color rgb="FF000000"/>
        <rFont val="仿宋_GB2312"/>
        <charset val="134"/>
      </rPr>
      <t>智能</t>
    </r>
    <r>
      <rPr>
        <sz val="14"/>
        <color rgb="FF000000"/>
        <rFont val="宋体"/>
        <charset val="134"/>
      </rPr>
      <t>評</t>
    </r>
    <r>
      <rPr>
        <sz val="14"/>
        <color rgb="FF000000"/>
        <rFont val="仿宋_GB2312"/>
        <charset val="134"/>
      </rPr>
      <t>估、</t>
    </r>
    <r>
      <rPr>
        <sz val="14"/>
        <color rgb="FF000000"/>
        <rFont val="宋体"/>
        <charset val="134"/>
      </rPr>
      <t>訓練</t>
    </r>
    <r>
      <rPr>
        <sz val="14"/>
        <color rgb="FF000000"/>
        <rFont val="仿宋_GB2312"/>
        <charset val="134"/>
      </rPr>
      <t>及研究中心</t>
    </r>
    <r>
      <rPr>
        <sz val="14"/>
        <color rgb="FF000000"/>
        <rFont val="宋体"/>
        <charset val="134"/>
      </rPr>
      <t>計劃</t>
    </r>
    <r>
      <rPr>
        <sz val="14"/>
        <color rgb="FF000000"/>
        <rFont val="仿宋_GB2312"/>
        <charset val="134"/>
      </rPr>
      <t xml:space="preserve">
（心</t>
    </r>
    <r>
      <rPr>
        <sz val="14"/>
        <color rgb="FF000000"/>
        <rFont val="宋体"/>
        <charset val="134"/>
      </rPr>
      <t>腦歷</t>
    </r>
    <r>
      <rPr>
        <sz val="14"/>
        <color rgb="FF000000"/>
        <rFont val="仿宋_GB2312"/>
        <charset val="134"/>
      </rPr>
      <t>情</t>
    </r>
    <r>
      <rPr>
        <sz val="14"/>
        <color rgb="FF000000"/>
        <rFont val="宋体"/>
        <charset val="134"/>
      </rPr>
      <t>協會</t>
    </r>
    <r>
      <rPr>
        <sz val="14"/>
        <color rgb="FF000000"/>
        <rFont val="仿宋_GB2312"/>
        <charset val="134"/>
      </rPr>
      <t>有限公司）</t>
    </r>
  </si>
  <si>
    <r>
      <rPr>
        <sz val="14"/>
        <color rgb="FF000000"/>
        <rFont val="仿宋_GB2312"/>
        <charset val="134"/>
      </rPr>
      <t>大千通用</t>
    </r>
    <r>
      <rPr>
        <sz val="14"/>
        <color rgb="FF000000"/>
        <rFont val="宋体"/>
        <charset val="134"/>
      </rPr>
      <t>視覺</t>
    </r>
    <r>
      <rPr>
        <sz val="14"/>
        <color rgb="FF000000"/>
        <rFont val="仿宋_GB2312"/>
        <charset val="134"/>
      </rPr>
      <t xml:space="preserve">具身智能 </t>
    </r>
    <r>
      <rPr>
        <sz val="14"/>
        <color rgb="FF000000"/>
        <rFont val="Times New Roman"/>
        <charset val="134"/>
      </rPr>
      <t>‧</t>
    </r>
    <r>
      <rPr>
        <sz val="14"/>
        <color rgb="FF000000"/>
        <rFont val="仿宋_GB2312"/>
        <charset val="134"/>
      </rPr>
      <t xml:space="preserve"> </t>
    </r>
    <r>
      <rPr>
        <sz val="14"/>
        <color rgb="FF000000"/>
        <rFont val="宋体"/>
        <charset val="134"/>
      </rPr>
      <t>賦</t>
    </r>
    <r>
      <rPr>
        <sz val="14"/>
        <color rgb="FF000000"/>
        <rFont val="仿宋_GB2312"/>
        <charset val="134"/>
      </rPr>
      <t>能</t>
    </r>
    <r>
      <rPr>
        <sz val="14"/>
        <color rgb="FF000000"/>
        <rFont val="宋体"/>
        <charset val="134"/>
      </rPr>
      <t>機</t>
    </r>
    <r>
      <rPr>
        <sz val="14"/>
        <color rgb="FF000000"/>
        <rFont val="仿宋_GB2312"/>
        <charset val="134"/>
      </rPr>
      <t>器人自主</t>
    </r>
    <r>
      <rPr>
        <sz val="14"/>
        <color rgb="FF000000"/>
        <rFont val="宋体"/>
        <charset val="134"/>
      </rPr>
      <t>質檢</t>
    </r>
    <r>
      <rPr>
        <sz val="14"/>
        <color rgb="FF000000"/>
        <rFont val="仿宋_GB2312"/>
        <charset val="134"/>
      </rPr>
      <t xml:space="preserve">
（大千</t>
    </r>
    <r>
      <rPr>
        <sz val="14"/>
        <color rgb="FF000000"/>
        <rFont val="宋体"/>
        <charset val="134"/>
      </rPr>
      <t>視覺</t>
    </r>
    <r>
      <rPr>
        <sz val="14"/>
        <color rgb="FF000000"/>
        <rFont val="仿宋_GB2312"/>
        <charset val="134"/>
      </rPr>
      <t>有限公司）</t>
    </r>
  </si>
  <si>
    <r>
      <rPr>
        <sz val="14"/>
        <color rgb="FF000000"/>
        <rFont val="仿宋_GB2312"/>
        <charset val="134"/>
      </rPr>
      <t>AR49：生物</t>
    </r>
    <r>
      <rPr>
        <sz val="14"/>
        <color rgb="FF000000"/>
        <rFont val="宋体"/>
        <charset val="134"/>
      </rPr>
      <t>識別製</t>
    </r>
    <r>
      <rPr>
        <sz val="14"/>
        <color rgb="FF000000"/>
        <rFont val="仿宋_GB2312"/>
        <charset val="134"/>
      </rPr>
      <t>冷配件
（Hay-koze Limited）</t>
    </r>
  </si>
  <si>
    <t>香港赛区
（团队组）</t>
  </si>
  <si>
    <r>
      <rPr>
        <sz val="14"/>
        <color rgb="FF000000"/>
        <rFont val="宋体"/>
        <charset val="134"/>
      </rPr>
      <t>擁</t>
    </r>
    <r>
      <rPr>
        <sz val="14"/>
        <color rgb="FF000000"/>
        <rFont val="仿宋_GB2312"/>
        <charset val="134"/>
      </rPr>
      <t>抱</t>
    </r>
    <r>
      <rPr>
        <sz val="14"/>
        <color rgb="FF000000"/>
        <rFont val="宋体"/>
        <charset val="134"/>
      </rPr>
      <t>時</t>
    </r>
    <r>
      <rPr>
        <sz val="14"/>
        <color rgb="FF000000"/>
        <rFont val="仿宋_GB2312"/>
        <charset val="134"/>
      </rPr>
      <t>代，</t>
    </r>
    <r>
      <rPr>
        <sz val="14"/>
        <color rgb="FF000000"/>
        <rFont val="宋体"/>
        <charset val="134"/>
      </rPr>
      <t>創驅</t>
    </r>
    <r>
      <rPr>
        <sz val="14"/>
        <color rgb="FF000000"/>
        <rFont val="仿宋_GB2312"/>
        <charset val="134"/>
      </rPr>
      <t>未</t>
    </r>
    <r>
      <rPr>
        <sz val="14"/>
        <color rgb="FF000000"/>
        <rFont val="宋体"/>
        <charset val="134"/>
      </rPr>
      <t>來</t>
    </r>
    <r>
      <rPr>
        <sz val="14"/>
        <color rgb="FF000000"/>
        <rFont val="仿宋_GB2312"/>
        <charset val="134"/>
      </rPr>
      <t>——诺瓦科技</t>
    </r>
  </si>
  <si>
    <r>
      <rPr>
        <sz val="14"/>
        <color rgb="FF000000"/>
        <rFont val="仿宋_GB2312"/>
        <charset val="134"/>
      </rPr>
      <t>基于掠入射X射</t>
    </r>
    <r>
      <rPr>
        <sz val="14"/>
        <color rgb="FF000000"/>
        <rFont val="宋体"/>
        <charset val="134"/>
      </rPr>
      <t>線</t>
    </r>
    <r>
      <rPr>
        <sz val="14"/>
        <color rgb="FF000000"/>
        <rFont val="仿宋_GB2312"/>
        <charset val="134"/>
      </rPr>
      <t>散射的</t>
    </r>
    <r>
      <rPr>
        <sz val="14"/>
        <color rgb="FF000000"/>
        <rFont val="宋体"/>
        <charset val="134"/>
      </rPr>
      <t>無損檢測</t>
    </r>
    <r>
      <rPr>
        <sz val="14"/>
        <color rgb="FF000000"/>
        <rFont val="仿宋_GB2312"/>
        <charset val="134"/>
      </rPr>
      <t>系</t>
    </r>
    <r>
      <rPr>
        <sz val="14"/>
        <color rgb="FF000000"/>
        <rFont val="宋体"/>
        <charset val="134"/>
      </rPr>
      <t>統</t>
    </r>
  </si>
  <si>
    <t>打卡先</t>
  </si>
  <si>
    <r>
      <rPr>
        <sz val="14"/>
        <color rgb="FF000000"/>
        <rFont val="仿宋_GB2312"/>
        <charset val="134"/>
      </rPr>
      <t>行</t>
    </r>
    <r>
      <rPr>
        <sz val="14"/>
        <color rgb="FF000000"/>
        <rFont val="宋体"/>
        <charset val="134"/>
      </rPr>
      <t>醫</t>
    </r>
    <r>
      <rPr>
        <sz val="14"/>
        <color rgb="FF000000"/>
        <rFont val="仿宋_GB2312"/>
        <charset val="134"/>
      </rPr>
      <t>博士</t>
    </r>
  </si>
  <si>
    <r>
      <rPr>
        <sz val="14"/>
        <color rgb="FF000000"/>
        <rFont val="仿宋_GB2312"/>
        <charset val="134"/>
      </rPr>
      <t>欣</t>
    </r>
    <r>
      <rPr>
        <sz val="14"/>
        <color rgb="FF000000"/>
        <rFont val="宋体"/>
        <charset val="134"/>
      </rPr>
      <t>賜</t>
    </r>
    <r>
      <rPr>
        <sz val="14"/>
        <color rgb="FF000000"/>
        <rFont val="仿宋_GB2312"/>
        <charset val="134"/>
      </rPr>
      <t>智慧</t>
    </r>
    <r>
      <rPr>
        <sz val="14"/>
        <color rgb="FF000000"/>
        <rFont val="宋体"/>
        <charset val="134"/>
      </rPr>
      <t>養</t>
    </r>
    <r>
      <rPr>
        <sz val="14"/>
        <color rgb="FF000000"/>
        <rFont val="仿宋_GB2312"/>
        <charset val="134"/>
      </rPr>
      <t>老</t>
    </r>
  </si>
  <si>
    <r>
      <rPr>
        <sz val="14"/>
        <color rgb="FF000000"/>
        <rFont val="仿宋_GB2312"/>
        <charset val="134"/>
      </rPr>
      <t>AI+XR 智</t>
    </r>
    <r>
      <rPr>
        <sz val="14"/>
        <color rgb="FF000000"/>
        <rFont val="宋体"/>
        <charset val="134"/>
      </rPr>
      <t>創</t>
    </r>
    <r>
      <rPr>
        <sz val="14"/>
        <color rgb="FF000000"/>
        <rFont val="仿宋_GB2312"/>
        <charset val="134"/>
      </rPr>
      <t>平台</t>
    </r>
  </si>
  <si>
    <r>
      <rPr>
        <sz val="14"/>
        <color rgb="FF000000"/>
        <rFont val="仿宋_GB2312"/>
        <charset val="134"/>
      </rPr>
      <t>智</t>
    </r>
    <r>
      <rPr>
        <sz val="14"/>
        <color rgb="FF000000"/>
        <rFont val="宋体"/>
        <charset val="134"/>
      </rPr>
      <t>連</t>
    </r>
    <r>
      <rPr>
        <sz val="14"/>
        <color rgb="FF000000"/>
        <rFont val="仿宋_GB2312"/>
        <charset val="134"/>
      </rPr>
      <t>AI-人工智能生成智能硬件系</t>
    </r>
    <r>
      <rPr>
        <sz val="14"/>
        <color rgb="FF000000"/>
        <rFont val="宋体"/>
        <charset val="134"/>
      </rPr>
      <t>統</t>
    </r>
  </si>
  <si>
    <t>問顧問</t>
  </si>
  <si>
    <t>澳门赛区
（企业组）</t>
  </si>
  <si>
    <r>
      <rPr>
        <sz val="14"/>
        <color rgb="FF000000"/>
        <rFont val="仿宋_GB2312"/>
        <charset val="134"/>
      </rPr>
      <t>智慧存</t>
    </r>
    <r>
      <rPr>
        <sz val="14"/>
        <color rgb="FF000000"/>
        <rFont val="宋体"/>
        <charset val="134"/>
      </rPr>
      <t>儲與設計</t>
    </r>
    <r>
      <rPr>
        <sz val="14"/>
        <color rgb="FF000000"/>
        <rFont val="仿宋_GB2312"/>
        <charset val="134"/>
      </rPr>
      <t>封</t>
    </r>
    <r>
      <rPr>
        <sz val="14"/>
        <color rgb="FF000000"/>
        <rFont val="宋体"/>
        <charset val="134"/>
      </rPr>
      <t>測</t>
    </r>
    <r>
      <rPr>
        <sz val="14"/>
        <color rgb="FF000000"/>
        <rFont val="仿宋_GB2312"/>
        <charset val="134"/>
      </rPr>
      <t>一</t>
    </r>
    <r>
      <rPr>
        <sz val="14"/>
        <color rgb="FF000000"/>
        <rFont val="宋体"/>
        <charset val="134"/>
      </rPr>
      <t>體</t>
    </r>
    <r>
      <rPr>
        <sz val="14"/>
        <color rgb="FF000000"/>
        <rFont val="仿宋_GB2312"/>
        <charset val="134"/>
      </rPr>
      <t>化
（量子芯</t>
    </r>
    <r>
      <rPr>
        <sz val="14"/>
        <color rgb="FF000000"/>
        <rFont val="宋体"/>
        <charset val="134"/>
      </rPr>
      <t>雲</t>
    </r>
    <r>
      <rPr>
        <sz val="14"/>
        <color rgb="FF000000"/>
        <rFont val="仿宋_GB2312"/>
        <charset val="134"/>
      </rPr>
      <t>（澳</t>
    </r>
    <r>
      <rPr>
        <sz val="14"/>
        <color rgb="FF000000"/>
        <rFont val="宋体"/>
        <charset val="134"/>
      </rPr>
      <t>門</t>
    </r>
    <r>
      <rPr>
        <sz val="14"/>
        <color rgb="FF000000"/>
        <rFont val="仿宋_GB2312"/>
        <charset val="134"/>
      </rPr>
      <t>）微</t>
    </r>
    <r>
      <rPr>
        <sz val="14"/>
        <color rgb="FF000000"/>
        <rFont val="宋体"/>
        <charset val="134"/>
      </rPr>
      <t>電</t>
    </r>
    <r>
      <rPr>
        <sz val="14"/>
        <color rgb="FF000000"/>
        <rFont val="仿宋_GB2312"/>
        <charset val="134"/>
      </rPr>
      <t>子科技有限公司）</t>
    </r>
  </si>
  <si>
    <r>
      <rPr>
        <sz val="14"/>
        <color rgb="FF000000"/>
        <rFont val="仿宋_GB2312"/>
        <charset val="134"/>
      </rPr>
      <t>AI-NCDP人工智能</t>
    </r>
    <r>
      <rPr>
        <sz val="14"/>
        <color rgb="FF000000"/>
        <rFont val="宋体"/>
        <charset val="134"/>
      </rPr>
      <t>無</t>
    </r>
    <r>
      <rPr>
        <sz val="14"/>
        <color rgb="FF000000"/>
        <rFont val="仿宋_GB2312"/>
        <charset val="134"/>
      </rPr>
      <t>代</t>
    </r>
    <r>
      <rPr>
        <sz val="14"/>
        <color rgb="FF000000"/>
        <rFont val="宋体"/>
        <charset val="134"/>
      </rPr>
      <t>碼應</t>
    </r>
    <r>
      <rPr>
        <sz val="14"/>
        <color rgb="FF000000"/>
        <rFont val="仿宋_GB2312"/>
        <charset val="134"/>
      </rPr>
      <t>用</t>
    </r>
    <r>
      <rPr>
        <sz val="14"/>
        <color rgb="FF000000"/>
        <rFont val="宋体"/>
        <charset val="134"/>
      </rPr>
      <t>開發</t>
    </r>
    <r>
      <rPr>
        <sz val="14"/>
        <color rgb="FF000000"/>
        <rFont val="仿宋_GB2312"/>
        <charset val="134"/>
      </rPr>
      <t>大模型
（南京点点律动科技有限公司）</t>
    </r>
  </si>
  <si>
    <r>
      <rPr>
        <sz val="14"/>
        <color rgb="FF000000"/>
        <rFont val="仿宋_GB2312"/>
        <charset val="134"/>
      </rPr>
      <t>碧</t>
    </r>
    <r>
      <rPr>
        <sz val="14"/>
        <color rgb="FF000000"/>
        <rFont val="宋体"/>
        <charset val="134"/>
      </rPr>
      <t>滌達</t>
    </r>
    <r>
      <rPr>
        <sz val="14"/>
        <color rgb="FF000000"/>
        <rFont val="Arial"/>
        <charset val="134"/>
      </rPr>
      <t>®</t>
    </r>
    <r>
      <rPr>
        <sz val="14"/>
        <color rgb="FF000000"/>
        <rFont val="仿宋_GB2312"/>
        <charset val="134"/>
      </rPr>
      <t>黑</t>
    </r>
    <r>
      <rPr>
        <sz val="14"/>
        <color rgb="FF000000"/>
        <rFont val="宋体"/>
        <charset val="134"/>
      </rPr>
      <t>鑽</t>
    </r>
    <r>
      <rPr>
        <sz val="14"/>
        <color rgb="FF000000"/>
        <rFont val="仿宋_GB2312"/>
        <charset val="134"/>
      </rPr>
      <t>消毒——可以入口的消毒技</t>
    </r>
    <r>
      <rPr>
        <sz val="14"/>
        <color rgb="FF000000"/>
        <rFont val="宋体"/>
        <charset val="134"/>
      </rPr>
      <t>術</t>
    </r>
    <r>
      <rPr>
        <sz val="14"/>
        <color rgb="FF000000"/>
        <rFont val="仿宋_GB2312"/>
        <charset val="134"/>
      </rPr>
      <t xml:space="preserve">
（佛山欧飞科技有限公司）</t>
    </r>
  </si>
  <si>
    <t>澳门赛区
（团队组）</t>
  </si>
  <si>
    <r>
      <rPr>
        <sz val="14"/>
        <color rgb="FF000000"/>
        <rFont val="仿宋_GB2312"/>
        <charset val="134"/>
      </rPr>
      <t>降膜科技——基於</t>
    </r>
    <r>
      <rPr>
        <sz val="14"/>
        <color rgb="FF000000"/>
        <rFont val="宋体"/>
        <charset val="134"/>
      </rPr>
      <t>離</t>
    </r>
    <r>
      <rPr>
        <sz val="14"/>
        <color rgb="FF000000"/>
        <rFont val="仿宋_GB2312"/>
        <charset val="134"/>
      </rPr>
      <t>子液</t>
    </r>
    <r>
      <rPr>
        <sz val="14"/>
        <color rgb="FF000000"/>
        <rFont val="宋体"/>
        <charset val="134"/>
      </rPr>
      <t>體纖維</t>
    </r>
    <r>
      <rPr>
        <sz val="14"/>
        <color rgb="FF000000"/>
        <rFont val="仿宋_GB2312"/>
        <charset val="134"/>
      </rPr>
      <t>素的</t>
    </r>
    <r>
      <rPr>
        <sz val="14"/>
        <color rgb="FF000000"/>
        <rFont val="宋体"/>
        <charset val="134"/>
      </rPr>
      <t>廢</t>
    </r>
    <r>
      <rPr>
        <sz val="14"/>
        <color rgb="FF000000"/>
        <rFont val="仿宋_GB2312"/>
        <charset val="134"/>
      </rPr>
      <t>水</t>
    </r>
    <r>
      <rPr>
        <sz val="14"/>
        <color rgb="FF000000"/>
        <rFont val="宋体"/>
        <charset val="134"/>
      </rPr>
      <t>處</t>
    </r>
    <r>
      <rPr>
        <sz val="14"/>
        <color rgb="FF000000"/>
        <rFont val="仿宋_GB2312"/>
        <charset val="134"/>
      </rPr>
      <t>理方案</t>
    </r>
  </si>
  <si>
    <t>良瑞新材料</t>
  </si>
  <si>
    <t>高性能燃料电池膜电极研发及产业化</t>
  </si>
  <si>
    <r>
      <rPr>
        <sz val="14"/>
        <color rgb="FF000000"/>
        <rFont val="仿宋_GB2312"/>
        <charset val="134"/>
      </rPr>
      <t>AIGC特</t>
    </r>
    <r>
      <rPr>
        <sz val="14"/>
        <color rgb="FF000000"/>
        <rFont val="宋体"/>
        <charset val="134"/>
      </rPr>
      <t>種</t>
    </r>
    <r>
      <rPr>
        <sz val="14"/>
        <color rgb="FF000000"/>
        <rFont val="仿宋_GB2312"/>
        <charset val="134"/>
      </rPr>
      <t>蛋白生成</t>
    </r>
    <r>
      <rPr>
        <sz val="14"/>
        <color rgb="FF000000"/>
        <rFont val="宋体"/>
        <charset val="134"/>
      </rPr>
      <t>領導</t>
    </r>
    <r>
      <rPr>
        <sz val="14"/>
        <color rgb="FF000000"/>
        <rFont val="仿宋_GB2312"/>
        <charset val="134"/>
      </rPr>
      <t>者</t>
    </r>
  </si>
  <si>
    <r>
      <rPr>
        <sz val="14"/>
        <color rgb="FF000000"/>
        <rFont val="仿宋_GB2312"/>
        <charset val="134"/>
      </rPr>
      <t>澳</t>
    </r>
    <r>
      <rPr>
        <sz val="14"/>
        <color rgb="FF000000"/>
        <rFont val="宋体"/>
        <charset val="134"/>
      </rPr>
      <t>門</t>
    </r>
    <r>
      <rPr>
        <sz val="14"/>
        <color rgb="FF000000"/>
        <rFont val="仿宋_GB2312"/>
        <charset val="134"/>
      </rPr>
      <t>研</t>
    </r>
    <r>
      <rPr>
        <sz val="14"/>
        <color rgb="FF000000"/>
        <rFont val="宋体"/>
        <charset val="134"/>
      </rPr>
      <t>發宮</t>
    </r>
    <r>
      <rPr>
        <sz val="14"/>
        <color rgb="FF000000"/>
        <rFont val="仿宋_GB2312"/>
        <charset val="134"/>
      </rPr>
      <t>腹手</t>
    </r>
    <r>
      <rPr>
        <sz val="14"/>
        <color rgb="FF000000"/>
        <rFont val="宋体"/>
        <charset val="134"/>
      </rPr>
      <t>術電</t>
    </r>
    <r>
      <rPr>
        <sz val="14"/>
        <color rgb="FF000000"/>
        <rFont val="仿宋_GB2312"/>
        <charset val="134"/>
      </rPr>
      <t>子</t>
    </r>
    <r>
      <rPr>
        <sz val="14"/>
        <color rgb="FF000000"/>
        <rFont val="宋体"/>
        <charset val="134"/>
      </rPr>
      <t>宮</t>
    </r>
    <r>
      <rPr>
        <sz val="14"/>
        <color rgb="FF000000"/>
        <rFont val="仿宋_GB2312"/>
        <charset val="134"/>
      </rPr>
      <t>腹</t>
    </r>
    <r>
      <rPr>
        <sz val="14"/>
        <color rgb="FF000000"/>
        <rFont val="宋体"/>
        <charset val="134"/>
      </rPr>
      <t>鏡</t>
    </r>
    <r>
      <rPr>
        <sz val="14"/>
        <color rgb="FF000000"/>
        <rFont val="仿宋_GB2312"/>
        <charset val="134"/>
      </rPr>
      <t>智慧</t>
    </r>
    <r>
      <rPr>
        <sz val="14"/>
        <color rgb="FF000000"/>
        <rFont val="宋体"/>
        <charset val="134"/>
      </rPr>
      <t>醫療設備</t>
    </r>
    <r>
      <rPr>
        <sz val="14"/>
        <color rgb="FF000000"/>
        <rFont val="仿宋_GB2312"/>
        <charset val="134"/>
      </rPr>
      <t>研</t>
    </r>
    <r>
      <rPr>
        <sz val="14"/>
        <color rgb="FF000000"/>
        <rFont val="宋体"/>
        <charset val="134"/>
      </rPr>
      <t>發與產業</t>
    </r>
    <r>
      <rPr>
        <sz val="14"/>
        <color rgb="FF000000"/>
        <rFont val="仿宋_GB2312"/>
        <charset val="134"/>
      </rPr>
      <t>化</t>
    </r>
    <r>
      <rPr>
        <sz val="14"/>
        <color rgb="FF000000"/>
        <rFont val="宋体"/>
        <charset val="134"/>
      </rPr>
      <t>應</t>
    </r>
    <r>
      <rPr>
        <sz val="14"/>
        <color rgb="FF000000"/>
        <rFont val="仿宋_GB2312"/>
        <charset val="134"/>
      </rPr>
      <t>用</t>
    </r>
  </si>
  <si>
    <r>
      <rPr>
        <sz val="14"/>
        <color rgb="FF000000"/>
        <rFont val="仿宋_GB2312"/>
        <charset val="134"/>
      </rPr>
      <t>「</t>
    </r>
    <r>
      <rPr>
        <sz val="14"/>
        <color rgb="FF000000"/>
        <rFont val="宋体"/>
        <charset val="134"/>
      </rPr>
      <t>無處</t>
    </r>
    <r>
      <rPr>
        <sz val="14"/>
        <color rgb="FF000000"/>
        <rFont val="仿宋_GB2312"/>
        <charset val="134"/>
      </rPr>
      <t>遁形」人工智能</t>
    </r>
    <r>
      <rPr>
        <sz val="14"/>
        <color rgb="FF000000"/>
        <rFont val="宋体"/>
        <charset val="134"/>
      </rPr>
      <t>時</t>
    </r>
    <r>
      <rPr>
        <sz val="14"/>
        <color rgb="FF000000"/>
        <rFont val="仿宋_GB2312"/>
        <charset val="134"/>
      </rPr>
      <t>代</t>
    </r>
    <r>
      <rPr>
        <sz val="14"/>
        <color rgb="FF000000"/>
        <rFont val="宋体"/>
        <charset val="134"/>
      </rPr>
      <t>數</t>
    </r>
    <r>
      <rPr>
        <sz val="14"/>
        <color rgb="FF000000"/>
        <rFont val="仿宋_GB2312"/>
        <charset val="134"/>
      </rPr>
      <t>字安全新范式的先行者化</t>
    </r>
  </si>
  <si>
    <t>台湾赛区
（企业组）</t>
  </si>
  <si>
    <t>利用边缘AI实现实时点云数据处理之电子围栏安全系统
（明教科技股份有限公司）</t>
  </si>
  <si>
    <r>
      <rPr>
        <sz val="14"/>
        <color rgb="FF000000"/>
        <rFont val="仿宋_GB2312"/>
        <charset val="134"/>
      </rPr>
      <t>可靠AIGC金融</t>
    </r>
    <r>
      <rPr>
        <sz val="14"/>
        <color rgb="FF000000"/>
        <rFont val="宋体"/>
        <charset val="134"/>
      </rPr>
      <t>應</t>
    </r>
    <r>
      <rPr>
        <sz val="14"/>
        <color rgb="FF000000"/>
        <rFont val="仿宋_GB2312"/>
        <charset val="134"/>
      </rPr>
      <t>用
（香港司南数据服务有限公司）</t>
    </r>
  </si>
  <si>
    <t>时间序列地震预测大模型
（深圳市翩翩科技有限公司）</t>
  </si>
  <si>
    <r>
      <rPr>
        <sz val="14"/>
        <color rgb="FF000000"/>
        <rFont val="仿宋_GB2312"/>
        <charset val="134"/>
      </rPr>
      <t>AI无限通讯电磁材料
（</t>
    </r>
    <r>
      <rPr>
        <sz val="14"/>
        <color rgb="FF000000"/>
        <rFont val="宋体"/>
        <charset val="134"/>
      </rPr>
      <t>義</t>
    </r>
    <r>
      <rPr>
        <sz val="14"/>
        <color rgb="FF000000"/>
        <rFont val="仿宋_GB2312"/>
        <charset val="134"/>
      </rPr>
      <t>兆科技有限公司）</t>
    </r>
  </si>
  <si>
    <t>智能储能技术与应用
（深圳梯梦智能科技有限公司）</t>
  </si>
  <si>
    <t>珍品牛樟芝~亲民走入大日化
（天福源生物科技有限公司）</t>
  </si>
  <si>
    <t>台湾赛区
（团队组）</t>
  </si>
  <si>
    <t>车规级高效能陶瓷荧光芯片</t>
  </si>
  <si>
    <t>工具机主轴温度辅助系统</t>
  </si>
  <si>
    <t>未来工厂关灯自动化产线</t>
  </si>
  <si>
    <t>玄之又玄一番赏企划</t>
  </si>
  <si>
    <t>碳中和《生物科技蔬果洗碗精》</t>
  </si>
  <si>
    <t>基于人工智能三维结构模型生成技术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</si>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</sst>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000000"/>
      <name val="Times New Roman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5"/>
  <sheetViews>
    <sheetView tabSelected="1" zoomScale="80" zoomScaleNormal="80" zoomScaleSheetLayoutView="40" workbookViewId="0">
      <selection activeCell="I5" sqref="I5"/>
    </sheetView>
  </sheetViews>
  <sheetFormatPr defaultColWidth="9" defaultRowHeight="18.75"/>
  <cols>
    <col min="1" max="1" width="8" style="2" customWidth="1"/>
    <col min="2" max="2" width="18.4666666666667" style="2" customWidth="1"/>
    <col min="3" max="3" width="68.8666666666667" style="3" customWidth="1"/>
    <col min="4" max="4" width="17.6" style="2" customWidth="1"/>
    <col min="5" max="5" width="27.025" style="2" customWidth="1"/>
    <col min="6" max="6" width="34.0666666666667" style="2" customWidth="1"/>
    <col min="7" max="8" width="9" customWidth="1"/>
    <col min="9" max="9" width="108.266666666667" customWidth="1"/>
    <col min="10" max="12" width="9" customWidth="1"/>
    <col min="13" max="13" width="48.2666666666667" customWidth="1"/>
    <col min="14" max="14" width="21.6666666666667" customWidth="1"/>
    <col min="15" max="16" width="9" customWidth="1"/>
    <col min="19" max="16384" width="9" style="4"/>
  </cols>
  <sheetData>
    <row r="1" s="1" customFormat="1" ht="45" customHeight="1" spans="1:18">
      <c r="A1" s="5" t="s">
        <v>0</v>
      </c>
      <c r="B1" s="5"/>
      <c r="C1" s="6"/>
      <c r="D1" s="5"/>
      <c r="E1" s="5"/>
      <c r="F1" s="5"/>
      <c r="G1"/>
      <c r="H1"/>
      <c r="I1"/>
      <c r="J1"/>
      <c r="K1"/>
      <c r="L1"/>
      <c r="M1"/>
      <c r="N1"/>
      <c r="O1"/>
      <c r="P1"/>
      <c r="Q1"/>
      <c r="R1"/>
    </row>
    <row r="2" ht="62" customHeight="1" spans="1:6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</row>
    <row r="3" ht="80" customHeight="1" spans="1:6">
      <c r="A3" s="9">
        <v>1</v>
      </c>
      <c r="B3" s="10" t="s">
        <v>7</v>
      </c>
      <c r="C3" s="10" t="s">
        <v>8</v>
      </c>
      <c r="D3" s="9" t="s">
        <v>9</v>
      </c>
      <c r="E3" s="14">
        <v>15</v>
      </c>
      <c r="F3" s="9">
        <f>E3</f>
        <v>15</v>
      </c>
    </row>
    <row r="4" ht="80" customHeight="1" spans="1:6">
      <c r="A4" s="9">
        <v>2</v>
      </c>
      <c r="B4" s="10"/>
      <c r="C4" s="10" t="s">
        <v>10</v>
      </c>
      <c r="D4" s="10" t="s">
        <v>11</v>
      </c>
      <c r="E4" s="14">
        <v>1.5</v>
      </c>
      <c r="F4" s="9">
        <f t="shared" ref="F4:F9" si="0">E4+E5</f>
        <v>11.5</v>
      </c>
    </row>
    <row r="5" ht="80" customHeight="1" spans="1:6">
      <c r="A5" s="9"/>
      <c r="B5" s="10"/>
      <c r="C5" s="10"/>
      <c r="D5" s="11" t="s">
        <v>12</v>
      </c>
      <c r="E5" s="14">
        <v>10</v>
      </c>
      <c r="F5" s="9"/>
    </row>
    <row r="6" ht="80" customHeight="1" spans="1:6">
      <c r="A6" s="9">
        <v>3</v>
      </c>
      <c r="B6" s="10"/>
      <c r="C6" s="10" t="s">
        <v>13</v>
      </c>
      <c r="D6" s="11" t="s">
        <v>14</v>
      </c>
      <c r="E6" s="14">
        <v>5</v>
      </c>
      <c r="F6" s="9">
        <f>E6</f>
        <v>5</v>
      </c>
    </row>
    <row r="7" ht="80" customHeight="1" spans="1:6">
      <c r="A7" s="9">
        <v>4</v>
      </c>
      <c r="B7" s="10"/>
      <c r="C7" s="10" t="s">
        <v>15</v>
      </c>
      <c r="D7" s="10" t="s">
        <v>16</v>
      </c>
      <c r="E7" s="14">
        <v>8</v>
      </c>
      <c r="F7" s="9">
        <f t="shared" si="0"/>
        <v>18</v>
      </c>
    </row>
    <row r="8" ht="80" customHeight="1" spans="1:6">
      <c r="A8" s="9"/>
      <c r="B8" s="10"/>
      <c r="C8" s="10"/>
      <c r="D8" s="10" t="s">
        <v>14</v>
      </c>
      <c r="E8" s="14">
        <v>10</v>
      </c>
      <c r="F8" s="9"/>
    </row>
    <row r="9" ht="80" customHeight="1" spans="1:6">
      <c r="A9" s="9">
        <v>5</v>
      </c>
      <c r="B9" s="10"/>
      <c r="C9" s="10" t="s">
        <v>17</v>
      </c>
      <c r="D9" s="10" t="s">
        <v>18</v>
      </c>
      <c r="E9" s="14">
        <v>3</v>
      </c>
      <c r="F9" s="9">
        <f t="shared" si="0"/>
        <v>8</v>
      </c>
    </row>
    <row r="10" ht="80" customHeight="1" spans="1:6">
      <c r="A10" s="9"/>
      <c r="B10" s="10"/>
      <c r="C10" s="10"/>
      <c r="D10" s="11" t="s">
        <v>14</v>
      </c>
      <c r="E10" s="14">
        <v>5</v>
      </c>
      <c r="F10" s="9"/>
    </row>
    <row r="11" ht="80" customHeight="1" spans="1:6">
      <c r="A11" s="9">
        <v>6</v>
      </c>
      <c r="B11" s="10"/>
      <c r="C11" s="10" t="s">
        <v>19</v>
      </c>
      <c r="D11" s="10" t="s">
        <v>20</v>
      </c>
      <c r="E11" s="14">
        <v>0.5</v>
      </c>
      <c r="F11" s="9">
        <f>E11</f>
        <v>0.5</v>
      </c>
    </row>
    <row r="12" ht="80" customHeight="1" spans="1:6">
      <c r="A12" s="9">
        <v>7</v>
      </c>
      <c r="B12" s="10" t="s">
        <v>7</v>
      </c>
      <c r="C12" s="10" t="s">
        <v>21</v>
      </c>
      <c r="D12" s="10" t="s">
        <v>11</v>
      </c>
      <c r="E12" s="14">
        <v>1.5</v>
      </c>
      <c r="F12" s="9">
        <f t="shared" ref="F12:F17" si="1">E12+E13</f>
        <v>2</v>
      </c>
    </row>
    <row r="13" ht="80" customHeight="1" spans="1:6">
      <c r="A13" s="9"/>
      <c r="B13" s="10"/>
      <c r="C13" s="10"/>
      <c r="D13" s="10" t="s">
        <v>20</v>
      </c>
      <c r="E13" s="14">
        <v>0.5</v>
      </c>
      <c r="F13" s="9"/>
    </row>
    <row r="14" ht="80" customHeight="1" spans="1:6">
      <c r="A14" s="9">
        <v>8</v>
      </c>
      <c r="B14" s="10"/>
      <c r="C14" s="10" t="s">
        <v>22</v>
      </c>
      <c r="D14" s="10" t="s">
        <v>18</v>
      </c>
      <c r="E14" s="14">
        <v>6</v>
      </c>
      <c r="F14" s="9">
        <f t="shared" si="1"/>
        <v>7</v>
      </c>
    </row>
    <row r="15" ht="80" customHeight="1" spans="1:6">
      <c r="A15" s="9"/>
      <c r="B15" s="10"/>
      <c r="C15" s="10"/>
      <c r="D15" s="10" t="s">
        <v>20</v>
      </c>
      <c r="E15" s="14">
        <v>1</v>
      </c>
      <c r="F15" s="9"/>
    </row>
    <row r="16" ht="80" customHeight="1" spans="1:6">
      <c r="A16" s="9">
        <v>9</v>
      </c>
      <c r="B16" s="10"/>
      <c r="C16" s="10" t="s">
        <v>23</v>
      </c>
      <c r="D16" s="11" t="s">
        <v>20</v>
      </c>
      <c r="E16" s="14">
        <v>0.5</v>
      </c>
      <c r="F16" s="9">
        <f>E16</f>
        <v>0.5</v>
      </c>
    </row>
    <row r="17" ht="80" customHeight="1" spans="1:6">
      <c r="A17" s="9">
        <v>10</v>
      </c>
      <c r="B17" s="10"/>
      <c r="C17" s="10" t="s">
        <v>24</v>
      </c>
      <c r="D17" s="10" t="s">
        <v>11</v>
      </c>
      <c r="E17" s="14">
        <v>1.5</v>
      </c>
      <c r="F17" s="9">
        <f t="shared" si="1"/>
        <v>2</v>
      </c>
    </row>
    <row r="18" ht="80" customHeight="1" spans="1:6">
      <c r="A18" s="9"/>
      <c r="B18" s="10"/>
      <c r="C18" s="10"/>
      <c r="D18" s="10" t="s">
        <v>20</v>
      </c>
      <c r="E18" s="14">
        <v>0.5</v>
      </c>
      <c r="F18" s="9"/>
    </row>
    <row r="19" ht="80" customHeight="1" spans="1:6">
      <c r="A19" s="9">
        <v>11</v>
      </c>
      <c r="B19" s="12" t="s">
        <v>25</v>
      </c>
      <c r="C19" s="10" t="s">
        <v>26</v>
      </c>
      <c r="D19" s="11" t="s">
        <v>18</v>
      </c>
      <c r="E19" s="14">
        <v>6</v>
      </c>
      <c r="F19" s="9">
        <f t="shared" ref="F19:F23" si="2">E19+E20</f>
        <v>36</v>
      </c>
    </row>
    <row r="20" ht="80" customHeight="1" spans="1:6">
      <c r="A20" s="9"/>
      <c r="B20" s="12"/>
      <c r="C20" s="10"/>
      <c r="D20" s="10" t="s">
        <v>9</v>
      </c>
      <c r="E20" s="14">
        <v>30</v>
      </c>
      <c r="F20" s="9"/>
    </row>
    <row r="21" ht="80" customHeight="1" spans="1:6">
      <c r="A21" s="9">
        <v>12</v>
      </c>
      <c r="B21" s="12"/>
      <c r="C21" s="10" t="s">
        <v>27</v>
      </c>
      <c r="D21" s="10" t="s">
        <v>16</v>
      </c>
      <c r="E21" s="14">
        <v>4</v>
      </c>
      <c r="F21" s="9">
        <f t="shared" si="2"/>
        <v>14</v>
      </c>
    </row>
    <row r="22" ht="80" customHeight="1" spans="1:6">
      <c r="A22" s="9"/>
      <c r="B22" s="12"/>
      <c r="C22" s="10"/>
      <c r="D22" s="10" t="s">
        <v>12</v>
      </c>
      <c r="E22" s="14">
        <v>10</v>
      </c>
      <c r="F22" s="9"/>
    </row>
    <row r="23" ht="80" customHeight="1" spans="1:6">
      <c r="A23" s="9">
        <v>13</v>
      </c>
      <c r="B23" s="12" t="s">
        <v>25</v>
      </c>
      <c r="C23" s="10" t="s">
        <v>28</v>
      </c>
      <c r="D23" s="10" t="s">
        <v>11</v>
      </c>
      <c r="E23" s="14">
        <v>1.5</v>
      </c>
      <c r="F23" s="9">
        <f t="shared" si="2"/>
        <v>11.5</v>
      </c>
    </row>
    <row r="24" ht="80" customHeight="1" spans="1:6">
      <c r="A24" s="9"/>
      <c r="B24" s="12"/>
      <c r="C24" s="10"/>
      <c r="D24" s="11" t="s">
        <v>12</v>
      </c>
      <c r="E24" s="14">
        <v>10</v>
      </c>
      <c r="F24" s="9"/>
    </row>
    <row r="25" ht="80" customHeight="1" spans="1:6">
      <c r="A25" s="9">
        <v>14</v>
      </c>
      <c r="B25" s="12"/>
      <c r="C25" s="10" t="s">
        <v>29</v>
      </c>
      <c r="D25" s="10" t="s">
        <v>14</v>
      </c>
      <c r="E25" s="14">
        <v>5</v>
      </c>
      <c r="F25" s="9">
        <f t="shared" ref="F25:F29" si="3">E25</f>
        <v>5</v>
      </c>
    </row>
    <row r="26" ht="80" customHeight="1" spans="1:6">
      <c r="A26" s="9">
        <v>15</v>
      </c>
      <c r="B26" s="12"/>
      <c r="C26" s="10" t="s">
        <v>30</v>
      </c>
      <c r="D26" s="10" t="s">
        <v>18</v>
      </c>
      <c r="E26" s="14">
        <v>3</v>
      </c>
      <c r="F26" s="9">
        <f>E26+E27</f>
        <v>8</v>
      </c>
    </row>
    <row r="27" ht="80" customHeight="1" spans="1:6">
      <c r="A27" s="9"/>
      <c r="B27" s="12"/>
      <c r="C27" s="10"/>
      <c r="D27" s="11" t="s">
        <v>14</v>
      </c>
      <c r="E27" s="14">
        <v>5</v>
      </c>
      <c r="F27" s="9"/>
    </row>
    <row r="28" ht="80" customHeight="1" spans="1:6">
      <c r="A28" s="9">
        <v>16</v>
      </c>
      <c r="B28" s="12"/>
      <c r="C28" s="10" t="s">
        <v>31</v>
      </c>
      <c r="D28" s="10" t="s">
        <v>20</v>
      </c>
      <c r="E28" s="14">
        <v>0.5</v>
      </c>
      <c r="F28" s="9">
        <f t="shared" si="3"/>
        <v>0.5</v>
      </c>
    </row>
    <row r="29" ht="80" customHeight="1" spans="1:6">
      <c r="A29" s="9">
        <v>17</v>
      </c>
      <c r="B29" s="12"/>
      <c r="C29" s="10" t="s">
        <v>32</v>
      </c>
      <c r="D29" s="10" t="s">
        <v>20</v>
      </c>
      <c r="E29" s="14">
        <v>0.5</v>
      </c>
      <c r="F29" s="9">
        <f t="shared" si="3"/>
        <v>0.5</v>
      </c>
    </row>
    <row r="30" ht="80" customHeight="1" spans="1:6">
      <c r="A30" s="9">
        <v>18</v>
      </c>
      <c r="B30" s="12"/>
      <c r="C30" s="10" t="s">
        <v>33</v>
      </c>
      <c r="D30" s="10" t="s">
        <v>11</v>
      </c>
      <c r="E30" s="14">
        <v>1.5</v>
      </c>
      <c r="F30" s="9">
        <f t="shared" ref="F30:F34" si="4">E30+E31</f>
        <v>2</v>
      </c>
    </row>
    <row r="31" ht="80" customHeight="1" spans="1:6">
      <c r="A31" s="9"/>
      <c r="B31" s="12"/>
      <c r="C31" s="10"/>
      <c r="D31" s="10" t="s">
        <v>20</v>
      </c>
      <c r="E31" s="14">
        <v>0.5</v>
      </c>
      <c r="F31" s="9"/>
    </row>
    <row r="32" ht="80" customHeight="1" spans="1:6">
      <c r="A32" s="9">
        <v>19</v>
      </c>
      <c r="B32" s="12" t="s">
        <v>25</v>
      </c>
      <c r="C32" s="10" t="s">
        <v>34</v>
      </c>
      <c r="D32" s="10" t="s">
        <v>11</v>
      </c>
      <c r="E32" s="14">
        <v>1.5</v>
      </c>
      <c r="F32" s="9">
        <f t="shared" si="4"/>
        <v>2</v>
      </c>
    </row>
    <row r="33" ht="80" customHeight="1" spans="1:6">
      <c r="A33" s="9"/>
      <c r="B33" s="12"/>
      <c r="C33" s="10"/>
      <c r="D33" s="10" t="s">
        <v>20</v>
      </c>
      <c r="E33" s="14">
        <v>0.5</v>
      </c>
      <c r="F33" s="9"/>
    </row>
    <row r="34" ht="80" customHeight="1" spans="1:6">
      <c r="A34" s="9">
        <v>20</v>
      </c>
      <c r="B34" s="12" t="s">
        <v>35</v>
      </c>
      <c r="C34" s="10" t="s">
        <v>36</v>
      </c>
      <c r="D34" s="11" t="s">
        <v>16</v>
      </c>
      <c r="E34" s="14">
        <v>4</v>
      </c>
      <c r="F34" s="9">
        <f t="shared" si="4"/>
        <v>4.5</v>
      </c>
    </row>
    <row r="35" ht="80" customHeight="1" spans="1:6">
      <c r="A35" s="9"/>
      <c r="B35" s="12"/>
      <c r="C35" s="10"/>
      <c r="D35" s="11" t="s">
        <v>20</v>
      </c>
      <c r="E35" s="14">
        <v>0.5</v>
      </c>
      <c r="F35" s="9"/>
    </row>
    <row r="36" ht="80" customHeight="1" spans="1:6">
      <c r="A36" s="9">
        <v>21</v>
      </c>
      <c r="B36" s="12"/>
      <c r="C36" s="10" t="s">
        <v>37</v>
      </c>
      <c r="D36" s="11" t="s">
        <v>18</v>
      </c>
      <c r="E36" s="14">
        <v>6</v>
      </c>
      <c r="F36" s="9">
        <f t="shared" ref="F36:F39" si="5">E36</f>
        <v>6</v>
      </c>
    </row>
    <row r="37" ht="80" customHeight="1" spans="1:6">
      <c r="A37" s="9">
        <v>22</v>
      </c>
      <c r="B37" s="12"/>
      <c r="C37" s="13" t="s">
        <v>38</v>
      </c>
      <c r="D37" s="11" t="s">
        <v>18</v>
      </c>
      <c r="E37" s="14">
        <v>3</v>
      </c>
      <c r="F37" s="9">
        <f t="shared" si="5"/>
        <v>3</v>
      </c>
    </row>
    <row r="38" ht="80" customHeight="1" spans="1:6">
      <c r="A38" s="9">
        <v>23</v>
      </c>
      <c r="B38" s="12"/>
      <c r="C38" s="10" t="s">
        <v>39</v>
      </c>
      <c r="D38" s="11" t="s">
        <v>11</v>
      </c>
      <c r="E38" s="14">
        <v>1.5</v>
      </c>
      <c r="F38" s="9">
        <f t="shared" si="5"/>
        <v>1.5</v>
      </c>
    </row>
    <row r="39" ht="80" customHeight="1" spans="1:6">
      <c r="A39" s="9">
        <v>24</v>
      </c>
      <c r="B39" s="12"/>
      <c r="C39" s="10" t="s">
        <v>40</v>
      </c>
      <c r="D39" s="11" t="s">
        <v>11</v>
      </c>
      <c r="E39" s="14">
        <v>1.5</v>
      </c>
      <c r="F39" s="9">
        <f t="shared" si="5"/>
        <v>1.5</v>
      </c>
    </row>
    <row r="40" ht="80" customHeight="1" spans="1:6">
      <c r="A40" s="9">
        <v>25</v>
      </c>
      <c r="B40" s="12" t="s">
        <v>41</v>
      </c>
      <c r="C40" s="13" t="s">
        <v>42</v>
      </c>
      <c r="D40" s="11" t="s">
        <v>16</v>
      </c>
      <c r="E40" s="14">
        <v>4</v>
      </c>
      <c r="F40" s="9">
        <f>E40+E41</f>
        <v>4.5</v>
      </c>
    </row>
    <row r="41" ht="80" customHeight="1" spans="1:6">
      <c r="A41" s="9"/>
      <c r="B41" s="12"/>
      <c r="C41" s="10"/>
      <c r="D41" s="11" t="s">
        <v>20</v>
      </c>
      <c r="E41" s="14">
        <v>0.5</v>
      </c>
      <c r="F41" s="9"/>
    </row>
    <row r="42" ht="80" customHeight="1" spans="1:6">
      <c r="A42" s="9">
        <v>26</v>
      </c>
      <c r="B42" s="12"/>
      <c r="C42" s="10" t="s">
        <v>43</v>
      </c>
      <c r="D42" s="11" t="s">
        <v>18</v>
      </c>
      <c r="E42" s="14">
        <v>3</v>
      </c>
      <c r="F42" s="9">
        <f t="shared" ref="F42:F48" si="6">E42</f>
        <v>3</v>
      </c>
    </row>
    <row r="43" ht="80" customHeight="1" spans="1:6">
      <c r="A43" s="9">
        <v>27</v>
      </c>
      <c r="B43" s="12"/>
      <c r="C43" s="10" t="s">
        <v>44</v>
      </c>
      <c r="D43" s="11" t="s">
        <v>18</v>
      </c>
      <c r="E43" s="14">
        <v>3</v>
      </c>
      <c r="F43" s="9">
        <f t="shared" si="6"/>
        <v>3</v>
      </c>
    </row>
    <row r="44" ht="80" customHeight="1" spans="1:6">
      <c r="A44" s="9">
        <v>28</v>
      </c>
      <c r="B44" s="12"/>
      <c r="C44" s="10" t="s">
        <v>45</v>
      </c>
      <c r="D44" s="11" t="s">
        <v>11</v>
      </c>
      <c r="E44" s="14">
        <v>1.5</v>
      </c>
      <c r="F44" s="9">
        <f t="shared" si="6"/>
        <v>1.5</v>
      </c>
    </row>
    <row r="45" ht="80" customHeight="1" spans="1:6">
      <c r="A45" s="9">
        <v>29</v>
      </c>
      <c r="B45" s="12"/>
      <c r="C45" s="10" t="s">
        <v>46</v>
      </c>
      <c r="D45" s="11" t="s">
        <v>11</v>
      </c>
      <c r="E45" s="14">
        <v>1.5</v>
      </c>
      <c r="F45" s="9">
        <f t="shared" si="6"/>
        <v>1.5</v>
      </c>
    </row>
    <row r="46" ht="80" customHeight="1" spans="1:6">
      <c r="A46" s="9">
        <v>30</v>
      </c>
      <c r="B46" s="12"/>
      <c r="C46" s="10" t="s">
        <v>47</v>
      </c>
      <c r="D46" s="11" t="s">
        <v>11</v>
      </c>
      <c r="E46" s="14">
        <v>1.5</v>
      </c>
      <c r="F46" s="9">
        <f t="shared" si="6"/>
        <v>1.5</v>
      </c>
    </row>
    <row r="47" ht="80" customHeight="1" spans="1:6">
      <c r="A47" s="9">
        <v>31</v>
      </c>
      <c r="B47" s="12"/>
      <c r="C47" s="10" t="s">
        <v>48</v>
      </c>
      <c r="D47" s="11" t="s">
        <v>20</v>
      </c>
      <c r="E47" s="14">
        <v>0.5</v>
      </c>
      <c r="F47" s="9">
        <f t="shared" si="6"/>
        <v>0.5</v>
      </c>
    </row>
    <row r="48" ht="80" customHeight="1" spans="1:6">
      <c r="A48" s="9">
        <v>32</v>
      </c>
      <c r="B48" s="12" t="s">
        <v>41</v>
      </c>
      <c r="C48" s="13" t="s">
        <v>49</v>
      </c>
      <c r="D48" s="11" t="s">
        <v>20</v>
      </c>
      <c r="E48" s="14">
        <v>0.5</v>
      </c>
      <c r="F48" s="9">
        <f t="shared" si="6"/>
        <v>0.5</v>
      </c>
    </row>
    <row r="49" ht="80" customHeight="1" spans="1:6">
      <c r="A49" s="9">
        <v>33</v>
      </c>
      <c r="B49" s="12" t="s">
        <v>50</v>
      </c>
      <c r="C49" s="10" t="s">
        <v>51</v>
      </c>
      <c r="D49" s="11" t="s">
        <v>16</v>
      </c>
      <c r="E49" s="14">
        <v>4</v>
      </c>
      <c r="F49" s="9">
        <f>E49+E50</f>
        <v>14</v>
      </c>
    </row>
    <row r="50" ht="80" customHeight="1" spans="1:6">
      <c r="A50" s="9"/>
      <c r="B50" s="12"/>
      <c r="C50" s="10"/>
      <c r="D50" s="11" t="s">
        <v>12</v>
      </c>
      <c r="E50" s="14">
        <v>10</v>
      </c>
      <c r="F50" s="9"/>
    </row>
    <row r="51" ht="80" customHeight="1" spans="1:6">
      <c r="A51" s="9">
        <v>34</v>
      </c>
      <c r="B51" s="12"/>
      <c r="C51" s="10" t="s">
        <v>52</v>
      </c>
      <c r="D51" s="11" t="s">
        <v>18</v>
      </c>
      <c r="E51" s="14">
        <v>3</v>
      </c>
      <c r="F51" s="9">
        <f t="shared" ref="F51:F54" si="7">E51</f>
        <v>3</v>
      </c>
    </row>
    <row r="52" ht="80" customHeight="1" spans="1:6">
      <c r="A52" s="9">
        <v>35</v>
      </c>
      <c r="B52" s="12"/>
      <c r="C52" s="10" t="s">
        <v>53</v>
      </c>
      <c r="D52" s="11" t="s">
        <v>18</v>
      </c>
      <c r="E52" s="14">
        <v>3</v>
      </c>
      <c r="F52" s="9">
        <f t="shared" si="7"/>
        <v>3</v>
      </c>
    </row>
    <row r="53" ht="80" customHeight="1" spans="1:6">
      <c r="A53" s="9">
        <v>36</v>
      </c>
      <c r="B53" s="12" t="s">
        <v>54</v>
      </c>
      <c r="C53" s="10" t="s">
        <v>55</v>
      </c>
      <c r="D53" s="11" t="s">
        <v>16</v>
      </c>
      <c r="E53" s="14">
        <v>4</v>
      </c>
      <c r="F53" s="9">
        <f t="shared" si="7"/>
        <v>4</v>
      </c>
    </row>
    <row r="54" ht="80" customHeight="1" spans="1:6">
      <c r="A54" s="9">
        <v>37</v>
      </c>
      <c r="B54" s="12"/>
      <c r="C54" s="10" t="s">
        <v>56</v>
      </c>
      <c r="D54" s="11" t="s">
        <v>18</v>
      </c>
      <c r="E54" s="14">
        <v>3</v>
      </c>
      <c r="F54" s="9">
        <f t="shared" si="7"/>
        <v>3</v>
      </c>
    </row>
    <row r="55" ht="80" customHeight="1" spans="1:6">
      <c r="A55" s="9">
        <v>38</v>
      </c>
      <c r="B55" s="12"/>
      <c r="C55" s="10" t="s">
        <v>57</v>
      </c>
      <c r="D55" s="11" t="s">
        <v>18</v>
      </c>
      <c r="E55" s="14">
        <v>3</v>
      </c>
      <c r="F55" s="9">
        <f>E55+E56</f>
        <v>3.5</v>
      </c>
    </row>
    <row r="56" ht="80" customHeight="1" spans="1:6">
      <c r="A56" s="9"/>
      <c r="B56" s="12"/>
      <c r="C56" s="10"/>
      <c r="D56" s="11" t="s">
        <v>20</v>
      </c>
      <c r="E56" s="14">
        <v>0.5</v>
      </c>
      <c r="F56" s="9"/>
    </row>
    <row r="57" ht="80" customHeight="1" spans="1:6">
      <c r="A57" s="9">
        <v>39</v>
      </c>
      <c r="B57" s="12" t="s">
        <v>54</v>
      </c>
      <c r="C57" s="10" t="s">
        <v>58</v>
      </c>
      <c r="D57" s="11" t="s">
        <v>11</v>
      </c>
      <c r="E57" s="14">
        <v>3</v>
      </c>
      <c r="F57" s="9">
        <f>E57+E58</f>
        <v>13</v>
      </c>
    </row>
    <row r="58" ht="80" customHeight="1" spans="1:6">
      <c r="A58" s="9"/>
      <c r="B58" s="12"/>
      <c r="C58" s="10"/>
      <c r="D58" s="11" t="s">
        <v>14</v>
      </c>
      <c r="E58" s="14">
        <v>10</v>
      </c>
      <c r="F58" s="9"/>
    </row>
    <row r="59" ht="80" customHeight="1" spans="1:6">
      <c r="A59" s="9">
        <v>40</v>
      </c>
      <c r="B59" s="12"/>
      <c r="C59" s="10" t="s">
        <v>59</v>
      </c>
      <c r="D59" s="11" t="s">
        <v>11</v>
      </c>
      <c r="E59" s="14">
        <v>1.5</v>
      </c>
      <c r="F59" s="9">
        <f t="shared" ref="F59:F61" si="8">E59</f>
        <v>1.5</v>
      </c>
    </row>
    <row r="60" ht="80" customHeight="1" spans="1:6">
      <c r="A60" s="9">
        <v>41</v>
      </c>
      <c r="B60" s="12"/>
      <c r="C60" s="10" t="s">
        <v>60</v>
      </c>
      <c r="D60" s="11" t="s">
        <v>11</v>
      </c>
      <c r="E60" s="14">
        <v>1.5</v>
      </c>
      <c r="F60" s="9">
        <f t="shared" si="8"/>
        <v>1.5</v>
      </c>
    </row>
    <row r="61" ht="80" customHeight="1" spans="1:6">
      <c r="A61" s="9">
        <v>42</v>
      </c>
      <c r="B61" s="12" t="s">
        <v>61</v>
      </c>
      <c r="C61" s="10" t="s">
        <v>62</v>
      </c>
      <c r="D61" s="11" t="s">
        <v>16</v>
      </c>
      <c r="E61" s="14">
        <v>8</v>
      </c>
      <c r="F61" s="9">
        <f t="shared" si="8"/>
        <v>8</v>
      </c>
    </row>
    <row r="62" ht="80" customHeight="1" spans="1:6">
      <c r="A62" s="9">
        <v>43</v>
      </c>
      <c r="B62" s="12"/>
      <c r="C62" s="10" t="s">
        <v>63</v>
      </c>
      <c r="D62" s="11" t="s">
        <v>18</v>
      </c>
      <c r="E62" s="14">
        <v>3</v>
      </c>
      <c r="F62" s="9">
        <f>E62+E63</f>
        <v>3.5</v>
      </c>
    </row>
    <row r="63" ht="80" customHeight="1" spans="1:6">
      <c r="A63" s="9"/>
      <c r="B63" s="12"/>
      <c r="C63" s="10"/>
      <c r="D63" s="11" t="s">
        <v>20</v>
      </c>
      <c r="E63" s="14">
        <v>0.5</v>
      </c>
      <c r="F63" s="9"/>
    </row>
    <row r="64" ht="80" customHeight="1" spans="1:6">
      <c r="A64" s="9">
        <v>44</v>
      </c>
      <c r="B64" s="12"/>
      <c r="C64" s="10" t="s">
        <v>64</v>
      </c>
      <c r="D64" s="11" t="s">
        <v>18</v>
      </c>
      <c r="E64" s="14">
        <v>3</v>
      </c>
      <c r="F64" s="9">
        <f t="shared" ref="F64:F72" si="9">E64</f>
        <v>3</v>
      </c>
    </row>
    <row r="65" ht="80" customHeight="1" spans="1:6">
      <c r="A65" s="9">
        <v>45</v>
      </c>
      <c r="B65" s="12"/>
      <c r="C65" s="10" t="s">
        <v>65</v>
      </c>
      <c r="D65" s="11" t="s">
        <v>11</v>
      </c>
      <c r="E65" s="14">
        <v>1.5</v>
      </c>
      <c r="F65" s="9">
        <f t="shared" si="9"/>
        <v>1.5</v>
      </c>
    </row>
    <row r="66" ht="80" customHeight="1" spans="1:6">
      <c r="A66" s="9">
        <v>46</v>
      </c>
      <c r="B66" s="12" t="s">
        <v>61</v>
      </c>
      <c r="C66" s="10" t="s">
        <v>66</v>
      </c>
      <c r="D66" s="11" t="s">
        <v>11</v>
      </c>
      <c r="E66" s="14">
        <v>1.5</v>
      </c>
      <c r="F66" s="9">
        <f t="shared" si="9"/>
        <v>1.5</v>
      </c>
    </row>
    <row r="67" ht="80" customHeight="1" spans="1:6">
      <c r="A67" s="9">
        <v>47</v>
      </c>
      <c r="B67" s="12"/>
      <c r="C67" s="10" t="s">
        <v>67</v>
      </c>
      <c r="D67" s="11" t="s">
        <v>11</v>
      </c>
      <c r="E67" s="14">
        <v>1.5</v>
      </c>
      <c r="F67" s="9">
        <f t="shared" si="9"/>
        <v>1.5</v>
      </c>
    </row>
    <row r="68" ht="80" customHeight="1" spans="1:6">
      <c r="A68" s="9">
        <v>48</v>
      </c>
      <c r="B68" s="12" t="s">
        <v>68</v>
      </c>
      <c r="C68" s="10" t="s">
        <v>69</v>
      </c>
      <c r="D68" s="11" t="s">
        <v>16</v>
      </c>
      <c r="E68" s="14">
        <v>8</v>
      </c>
      <c r="F68" s="9">
        <f t="shared" si="9"/>
        <v>8</v>
      </c>
    </row>
    <row r="69" ht="80" customHeight="1" spans="1:6">
      <c r="A69" s="9">
        <v>49</v>
      </c>
      <c r="B69" s="12"/>
      <c r="C69" s="10" t="s">
        <v>70</v>
      </c>
      <c r="D69" s="11" t="s">
        <v>18</v>
      </c>
      <c r="E69" s="14">
        <v>3</v>
      </c>
      <c r="F69" s="9">
        <f t="shared" si="9"/>
        <v>3</v>
      </c>
    </row>
    <row r="70" ht="80" customHeight="1" spans="1:6">
      <c r="A70" s="9">
        <v>50</v>
      </c>
      <c r="B70" s="12"/>
      <c r="C70" s="10" t="s">
        <v>71</v>
      </c>
      <c r="D70" s="11" t="s">
        <v>18</v>
      </c>
      <c r="E70" s="14">
        <v>3</v>
      </c>
      <c r="F70" s="9">
        <f t="shared" si="9"/>
        <v>3</v>
      </c>
    </row>
    <row r="71" ht="80" customHeight="1" spans="1:6">
      <c r="A71" s="9">
        <v>51</v>
      </c>
      <c r="B71" s="12"/>
      <c r="C71" s="10" t="s">
        <v>72</v>
      </c>
      <c r="D71" s="11" t="s">
        <v>11</v>
      </c>
      <c r="E71" s="14">
        <v>1.5</v>
      </c>
      <c r="F71" s="9">
        <f t="shared" si="9"/>
        <v>1.5</v>
      </c>
    </row>
    <row r="72" ht="80" customHeight="1" spans="1:6">
      <c r="A72" s="9">
        <v>52</v>
      </c>
      <c r="B72" s="12"/>
      <c r="C72" s="10" t="s">
        <v>73</v>
      </c>
      <c r="D72" s="11" t="s">
        <v>11</v>
      </c>
      <c r="E72" s="14">
        <v>1.5</v>
      </c>
      <c r="F72" s="9">
        <f t="shared" si="9"/>
        <v>1.5</v>
      </c>
    </row>
    <row r="73" ht="80" customHeight="1" spans="1:6">
      <c r="A73" s="9">
        <v>53</v>
      </c>
      <c r="B73" s="12" t="s">
        <v>68</v>
      </c>
      <c r="C73" s="10" t="s">
        <v>74</v>
      </c>
      <c r="D73" s="11" t="s">
        <v>11</v>
      </c>
      <c r="E73" s="14">
        <v>1.5</v>
      </c>
      <c r="F73" s="9">
        <f>E73+E74</f>
        <v>2</v>
      </c>
    </row>
    <row r="74" ht="80" customHeight="1" spans="1:6">
      <c r="A74" s="9"/>
      <c r="B74" s="12"/>
      <c r="C74" s="10"/>
      <c r="D74" s="11" t="s">
        <v>20</v>
      </c>
      <c r="E74" s="14">
        <v>0.5</v>
      </c>
      <c r="F74" s="9"/>
    </row>
    <row r="75" ht="41" customHeight="1" spans="1:6">
      <c r="A75" s="15" t="s">
        <v>75</v>
      </c>
      <c r="B75" s="15"/>
      <c r="C75" s="15"/>
      <c r="D75" s="15"/>
      <c r="E75" s="15"/>
      <c r="F75" s="15">
        <f>SUM(F3:F74)</f>
        <v>266</v>
      </c>
    </row>
  </sheetData>
  <autoFilter ref="A2:F75">
    <extLst/>
  </autoFilter>
  <mergeCells count="73">
    <mergeCell ref="A1:F1"/>
    <mergeCell ref="A75:E75"/>
    <mergeCell ref="A4:A5"/>
    <mergeCell ref="A7:A8"/>
    <mergeCell ref="A9:A10"/>
    <mergeCell ref="A12:A13"/>
    <mergeCell ref="A14:A15"/>
    <mergeCell ref="A17:A18"/>
    <mergeCell ref="A19:A20"/>
    <mergeCell ref="A21:A22"/>
    <mergeCell ref="A23:A24"/>
    <mergeCell ref="A26:A27"/>
    <mergeCell ref="A30:A31"/>
    <mergeCell ref="A32:A33"/>
    <mergeCell ref="A34:A35"/>
    <mergeCell ref="A40:A41"/>
    <mergeCell ref="A49:A50"/>
    <mergeCell ref="A55:A56"/>
    <mergeCell ref="A57:A58"/>
    <mergeCell ref="A62:A63"/>
    <mergeCell ref="A73:A74"/>
    <mergeCell ref="B3:B11"/>
    <mergeCell ref="B12:B18"/>
    <mergeCell ref="B19:B22"/>
    <mergeCell ref="B23:B31"/>
    <mergeCell ref="B32:B33"/>
    <mergeCell ref="B34:B39"/>
    <mergeCell ref="B40:B47"/>
    <mergeCell ref="B49:B52"/>
    <mergeCell ref="B53:B56"/>
    <mergeCell ref="B57:B60"/>
    <mergeCell ref="B61:B65"/>
    <mergeCell ref="B66:B67"/>
    <mergeCell ref="B68:B72"/>
    <mergeCell ref="B73:B74"/>
    <mergeCell ref="C4:C5"/>
    <mergeCell ref="C7:C8"/>
    <mergeCell ref="C9:C10"/>
    <mergeCell ref="C12:C13"/>
    <mergeCell ref="C14:C15"/>
    <mergeCell ref="C17:C18"/>
    <mergeCell ref="C19:C20"/>
    <mergeCell ref="C21:C22"/>
    <mergeCell ref="C23:C24"/>
    <mergeCell ref="C26:C27"/>
    <mergeCell ref="C30:C31"/>
    <mergeCell ref="C32:C33"/>
    <mergeCell ref="C34:C35"/>
    <mergeCell ref="C40:C41"/>
    <mergeCell ref="C49:C50"/>
    <mergeCell ref="C55:C56"/>
    <mergeCell ref="C57:C58"/>
    <mergeCell ref="C62:C63"/>
    <mergeCell ref="C73:C74"/>
    <mergeCell ref="F4:F5"/>
    <mergeCell ref="F7:F8"/>
    <mergeCell ref="F9:F10"/>
    <mergeCell ref="F12:F13"/>
    <mergeCell ref="F14:F15"/>
    <mergeCell ref="F17:F18"/>
    <mergeCell ref="F19:F20"/>
    <mergeCell ref="F21:F22"/>
    <mergeCell ref="F23:F24"/>
    <mergeCell ref="F26:F27"/>
    <mergeCell ref="F30:F31"/>
    <mergeCell ref="F32:F33"/>
    <mergeCell ref="F34:F35"/>
    <mergeCell ref="F40:F41"/>
    <mergeCell ref="F49:F50"/>
    <mergeCell ref="F55:F56"/>
    <mergeCell ref="F57:F58"/>
    <mergeCell ref="F62:F63"/>
    <mergeCell ref="F73:F74"/>
  </mergeCells>
  <pageMargins left="0.751388888888889" right="0.751388888888889" top="1" bottom="1" header="0.5" footer="0.5"/>
  <pageSetup paperSize="8" scale="74" fitToHeight="0" orientation="landscape"/>
  <headerFooter/>
  <rowBreaks count="10" manualBreakCount="10">
    <brk id="11" max="16383" man="1"/>
    <brk id="22" max="16383" man="1"/>
    <brk id="31" max="16383" man="1"/>
    <brk id="39" max="16383" man="1"/>
    <brk id="47" max="16383" man="1"/>
    <brk id="56" max="16383" man="1"/>
    <brk id="65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于璐</dc:creator>
  <cp:lastModifiedBy>于璐</cp:lastModifiedBy>
  <dcterms:created xsi:type="dcterms:W3CDTF">2025-06-25T22:13:00Z</dcterms:created>
  <dcterms:modified xsi:type="dcterms:W3CDTF">2025-09-30T15:38:50Z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01C16FEF658B4AC3B936ECDE819F407C</vt:lpwstr>
  </property>
  <property fmtid="{D5CDD505-2E9C-101B-9397-08002B2CF9AE}" pid="3" name="KSOProductBuildVer">
    <vt:lpwstr>2052-11.8.2.10912</vt:lpwstr>
  </property>
</Properties>
</file>